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1\4to TRIMESTRE\"/>
    </mc:Choice>
  </mc:AlternateContent>
  <bookViews>
    <workbookView xWindow="0" yWindow="0" windowWidth="23040" windowHeight="9192"/>
  </bookViews>
  <sheets>
    <sheet name="F6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F21" i="2" s="1"/>
  <c r="E28" i="2"/>
  <c r="E21" i="2" s="1"/>
  <c r="D28" i="2"/>
  <c r="C28" i="2"/>
  <c r="B28" i="2"/>
  <c r="D27" i="2"/>
  <c r="G27" i="2" s="1"/>
  <c r="D26" i="2"/>
  <c r="G26" i="2" s="1"/>
  <c r="D25" i="2"/>
  <c r="D24" i="2" s="1"/>
  <c r="F24" i="2"/>
  <c r="E24" i="2"/>
  <c r="C24" i="2"/>
  <c r="B24" i="2"/>
  <c r="D23" i="2"/>
  <c r="D21" i="2" s="1"/>
  <c r="D22" i="2"/>
  <c r="G22" i="2" s="1"/>
  <c r="C21" i="2"/>
  <c r="B21" i="2"/>
  <c r="D19" i="2"/>
  <c r="G19" i="2" s="1"/>
  <c r="D18" i="2"/>
  <c r="G18" i="2" s="1"/>
  <c r="D17" i="2"/>
  <c r="D16" i="2" s="1"/>
  <c r="F16" i="2"/>
  <c r="F9" i="2" s="1"/>
  <c r="F33" i="2" s="1"/>
  <c r="E16" i="2"/>
  <c r="C16" i="2"/>
  <c r="B16" i="2"/>
  <c r="D15" i="2"/>
  <c r="G15" i="2" s="1"/>
  <c r="D14" i="2"/>
  <c r="D12" i="2" s="1"/>
  <c r="D13" i="2"/>
  <c r="G13" i="2" s="1"/>
  <c r="F12" i="2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D9" i="2" l="1"/>
  <c r="D33" i="2" s="1"/>
  <c r="E33" i="2"/>
  <c r="G14" i="2"/>
  <c r="G12" i="2" s="1"/>
  <c r="G9" i="2" s="1"/>
  <c r="G33" i="2" s="1"/>
  <c r="G23" i="2"/>
  <c r="G21" i="2" s="1"/>
  <c r="G25" i="2"/>
  <c r="G24" i="2" s="1"/>
  <c r="G17" i="2"/>
  <c r="G16" i="2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<sst xmlns="http://schemas.openxmlformats.org/spreadsheetml/2006/main" count="37" uniqueCount="27">
  <si>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</si>
  <si>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</si>
  <si>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</si>
  <si>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</si>
  <si>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31 de Diciembre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</si>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</sst>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2727960</xdr:colOff>
      <xdr:row>37</xdr:row>
      <xdr:rowOff>160020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727960" y="799338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1402267</xdr:colOff>
      <xdr:row>38</xdr:row>
      <xdr:rowOff>2129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167047" y="8018369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8" zoomScaleNormal="100" workbookViewId="0">
      <selection activeCell="D47" sqref="D47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15188849.82</v>
      </c>
      <c r="C9" s="19">
        <f t="shared" ref="C9:G9" si="0">C10+C11+C12+C15+C16+C19</f>
        <v>4851311.12</v>
      </c>
      <c r="D9" s="19">
        <f t="shared" si="0"/>
        <v>20040160.940000001</v>
      </c>
      <c r="E9" s="19">
        <f t="shared" si="0"/>
        <v>19360995.530000001</v>
      </c>
      <c r="F9" s="19">
        <f t="shared" si="0"/>
        <v>19360995.530000001</v>
      </c>
      <c r="G9" s="19">
        <f t="shared" si="0"/>
        <v>679165.41000000015</v>
      </c>
    </row>
    <row r="10" spans="1:7" x14ac:dyDescent="0.3">
      <c r="A10" s="20" t="s">
        <v>15</v>
      </c>
      <c r="B10" s="21">
        <v>15188849.82</v>
      </c>
      <c r="C10" s="21">
        <v>4851311.12</v>
      </c>
      <c r="D10" s="22">
        <f>B10+C10</f>
        <v>20040160.940000001</v>
      </c>
      <c r="E10" s="21">
        <v>19360995.530000001</v>
      </c>
      <c r="F10" s="21">
        <v>19360995.530000001</v>
      </c>
      <c r="G10" s="22">
        <f>D10-E10</f>
        <v>679165.41000000015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15093849.82</v>
      </c>
      <c r="C21" s="19">
        <f t="shared" ref="C21:G21" si="3">C22+C23+C24+C27+C28+C31</f>
        <v>632766.18000000005</v>
      </c>
      <c r="D21" s="19">
        <f t="shared" si="3"/>
        <v>15726616</v>
      </c>
      <c r="E21" s="19">
        <f t="shared" si="3"/>
        <v>15726616</v>
      </c>
      <c r="F21" s="19">
        <f t="shared" si="3"/>
        <v>15726616</v>
      </c>
      <c r="G21" s="19">
        <f t="shared" si="3"/>
        <v>0</v>
      </c>
    </row>
    <row r="22" spans="1:7" x14ac:dyDescent="0.3">
      <c r="A22" s="20" t="s">
        <v>15</v>
      </c>
      <c r="B22" s="21">
        <v>15093849.82</v>
      </c>
      <c r="C22" s="21">
        <v>632766.18000000005</v>
      </c>
      <c r="D22" s="22">
        <f>B22+C22</f>
        <v>15726616</v>
      </c>
      <c r="E22" s="21">
        <v>15726616</v>
      </c>
      <c r="F22" s="21">
        <v>15726616</v>
      </c>
      <c r="G22" s="22">
        <f>D22-E22</f>
        <v>0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30282699.640000001</v>
      </c>
      <c r="C33" s="19">
        <f t="shared" ref="C33:G33" si="6">C9+C21</f>
        <v>5484077.2999999998</v>
      </c>
      <c r="D33" s="19">
        <f t="shared" si="6"/>
        <v>35766776.939999998</v>
      </c>
      <c r="E33" s="19">
        <f t="shared" si="6"/>
        <v>35087611.530000001</v>
      </c>
      <c r="F33" s="19">
        <f t="shared" si="6"/>
        <v>35087611.530000001</v>
      </c>
      <c r="G33" s="19">
        <f t="shared" si="6"/>
        <v>679165.41000000015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2022-02-09T18:50:19Z</dcterms:created>
  <dcterms:modified xsi:type="dcterms:W3CDTF">2022-02-09T18:51:49Z</dcterms:modified>
</cp:coreProperties>
</file>